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<sst xmlns="http://schemas.openxmlformats.org/spreadsheetml/2006/main" count="28" uniqueCount="28">
  <si>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附件：</t>
  </si>
  <si>
    <t>2022年中央专项彩票公益金支持
脱贫县乡村学校少年宫项目运转补助资金分配方案表</t>
  </si>
  <si>
    <t xml:space="preserve">云南省文明办                                                                                                              </t>
  </si>
  <si>
    <t>单位：万元</t>
  </si>
  <si>
    <t>州市</t>
  </si>
  <si>
    <t>2022年已建项目运转补助资金</t>
  </si>
  <si>
    <t>项目数</t>
  </si>
  <si>
    <t>运转补助资金合计（万元）</t>
  </si>
  <si>
    <t>合 计</t>
  </si>
  <si>
    <t>昆明市</t>
  </si>
  <si>
    <t>昭通市</t>
  </si>
  <si>
    <t>曲靖市</t>
  </si>
  <si>
    <t>玉溪市</t>
  </si>
  <si>
    <t>保山市</t>
  </si>
  <si>
    <t>楚雄州</t>
  </si>
  <si>
    <t>红河州</t>
  </si>
  <si>
    <t>文山州</t>
  </si>
  <si>
    <t>普洱市</t>
  </si>
  <si>
    <t xml:space="preserve"> 西双版纳州</t>
  </si>
  <si>
    <t>大理州</t>
  </si>
  <si>
    <t>德宏州</t>
  </si>
  <si>
    <t>丽江市</t>
  </si>
  <si>
    <t>怒江州</t>
  </si>
  <si>
    <t>迪庆州</t>
  </si>
  <si>
    <t>临沧市</t>
  </si>
  <si>
    <t>宣威市</t>
  </si>
  <si>
    <t>镇雄县</t>
  </si>
  <si>
    <t>腾冲市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</si>
</sst>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name val="黑体"/>
      <family val="0"/>
    </font>
    <font>
      <sz val="18"/>
      <name val="方正小标宋简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2"/>
      <name val="Calibri"/>
      <family val="0"/>
    </font>
    <font>
      <sz val="14"/>
      <name val="Cambria"/>
      <family val="0"/>
    </font>
    <font>
      <b/>
      <sz val="14"/>
      <name val="Cambria"/>
      <family val="0"/>
    </font>
    <font>
      <b/>
      <sz val="14"/>
      <color theme="1"/>
      <name val="Cambria"/>
      <family val="0"/>
    </font>
    <font>
      <sz val="14"/>
      <color theme="1"/>
      <name val="Cambria"/>
      <family val="0"/>
    </font>
    <font>
      <sz val="11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41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43" fillId="16" borderId="7" applyNumberFormat="0" applyFont="0" applyAlignment="0" applyProtection="0"/>
    <xf numFmtId="0" fontId="28" fillId="17" borderId="0" applyNumberFormat="0" applyBorder="0" applyAlignment="0" applyProtection="0"/>
    <xf numFmtId="0" fontId="44" fillId="18" borderId="0" applyNumberFormat="0" applyBorder="0" applyAlignment="0" applyProtection="0"/>
    <xf numFmtId="0" fontId="29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7" fillId="29" borderId="8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9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0" fillId="0" borderId="9" xfId="0" applyFont="1" applyBorder="1" applyAlignment="1">
      <alignment horizontal="left" vertical="center"/>
    </xf>
    <xf numFmtId="0" fontId="50" fillId="0" borderId="9" xfId="0" applyFont="1" applyBorder="1" applyAlignment="1">
      <alignment vertical="center"/>
    </xf>
    <xf numFmtId="0" fontId="50" fillId="0" borderId="10" xfId="0" applyFont="1" applyBorder="1" applyAlignment="1">
      <alignment horizontal="right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16" xfId="0" applyNumberFormat="1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3" fillId="0" borderId="12" xfId="0" applyNumberFormat="1" applyFont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SheetLayoutView="100" workbookViewId="0" topLeftCell="A1">
      <selection activeCell="H12" sqref="H12"/>
    </sheetView>
  </sheetViews>
  <sheetFormatPr defaultColWidth="9.00390625" defaultRowHeight="14.25"/>
  <cols>
    <col min="1" max="1" width="17.75390625" style="3" customWidth="1"/>
    <col min="2" max="2" width="13.75390625" style="3" customWidth="1"/>
    <col min="3" max="3" width="16.50390625" style="3" customWidth="1"/>
    <col min="4" max="4" width="31.75390625" style="3" customWidth="1"/>
    <col min="5" max="16384" width="9.00390625" style="3" customWidth="1"/>
  </cols>
  <sheetData>
    <row r="1" spans="1:4" ht="19.5" customHeight="1">
      <c r="A1" s="4" t="s">
        <v>0</v>
      </c>
      <c r="B1" s="5"/>
      <c r="C1" s="5"/>
      <c r="D1" s="5"/>
    </row>
    <row r="2" spans="1:4" ht="75" customHeight="1">
      <c r="A2" s="6" t="s">
        <v>1</v>
      </c>
      <c r="B2" s="7"/>
      <c r="C2" s="7"/>
      <c r="D2" s="7"/>
    </row>
    <row r="3" spans="1:4" s="1" customFormat="1" ht="27" customHeight="1">
      <c r="A3" s="8" t="s">
        <v>2</v>
      </c>
      <c r="B3" s="9"/>
      <c r="C3" s="9"/>
      <c r="D3" s="10" t="s">
        <v>3</v>
      </c>
    </row>
    <row r="4" spans="1:4" ht="30.75" customHeight="1">
      <c r="A4" s="11" t="s">
        <v>4</v>
      </c>
      <c r="B4" s="11" t="s">
        <v>5</v>
      </c>
      <c r="C4" s="12"/>
      <c r="D4" s="12"/>
    </row>
    <row r="5" spans="1:4" ht="31.5" customHeight="1">
      <c r="A5" s="13"/>
      <c r="B5" s="14" t="s">
        <v>6</v>
      </c>
      <c r="C5" s="15"/>
      <c r="D5" s="16" t="s">
        <v>7</v>
      </c>
    </row>
    <row r="6" spans="1:4" ht="24.75" customHeight="1">
      <c r="A6" s="17" t="s">
        <v>8</v>
      </c>
      <c r="B6" s="18">
        <v>775</v>
      </c>
      <c r="C6" s="19"/>
      <c r="D6" s="20">
        <v>1162</v>
      </c>
    </row>
    <row r="7" spans="1:4" s="2" customFormat="1" ht="24.75" customHeight="1">
      <c r="A7" s="21" t="s">
        <v>9</v>
      </c>
      <c r="B7" s="22">
        <v>18</v>
      </c>
      <c r="C7" s="23"/>
      <c r="D7" s="24">
        <f aca="true" t="shared" si="0" ref="D7:D10">B7*1.5</f>
        <v>27</v>
      </c>
    </row>
    <row r="8" spans="1:4" s="2" customFormat="1" ht="24.75" customHeight="1">
      <c r="A8" s="21" t="s">
        <v>10</v>
      </c>
      <c r="B8" s="25">
        <v>92</v>
      </c>
      <c r="C8" s="26"/>
      <c r="D8" s="24">
        <v>137.5</v>
      </c>
    </row>
    <row r="9" spans="1:4" s="2" customFormat="1" ht="24.75" customHeight="1">
      <c r="A9" s="21" t="s">
        <v>11</v>
      </c>
      <c r="B9" s="25">
        <v>37</v>
      </c>
      <c r="C9" s="26"/>
      <c r="D9" s="24">
        <f t="shared" si="0"/>
        <v>55.5</v>
      </c>
    </row>
    <row r="10" spans="1:4" s="2" customFormat="1" ht="24.75" customHeight="1">
      <c r="A10" s="21" t="s">
        <v>12</v>
      </c>
      <c r="B10" s="25">
        <v>0</v>
      </c>
      <c r="C10" s="26"/>
      <c r="D10" s="24">
        <f t="shared" si="0"/>
        <v>0</v>
      </c>
    </row>
    <row r="11" spans="1:4" s="2" customFormat="1" ht="24.75" customHeight="1">
      <c r="A11" s="21" t="s">
        <v>13</v>
      </c>
      <c r="B11" s="25">
        <v>40</v>
      </c>
      <c r="C11" s="26"/>
      <c r="D11" s="24">
        <f>B11*1.5</f>
        <v>60</v>
      </c>
    </row>
    <row r="12" spans="1:4" s="2" customFormat="1" ht="24.75" customHeight="1">
      <c r="A12" s="21" t="s">
        <v>14</v>
      </c>
      <c r="B12" s="25">
        <v>52</v>
      </c>
      <c r="C12" s="26"/>
      <c r="D12" s="24">
        <f aca="true" t="shared" si="1" ref="D12:D25">B12*1.5</f>
        <v>78</v>
      </c>
    </row>
    <row r="13" spans="1:4" ht="24.75" customHeight="1">
      <c r="A13" s="21" t="s">
        <v>15</v>
      </c>
      <c r="B13" s="27">
        <v>74</v>
      </c>
      <c r="C13" s="26"/>
      <c r="D13" s="24">
        <f t="shared" si="1"/>
        <v>111</v>
      </c>
    </row>
    <row r="14" spans="1:4" ht="24.75" customHeight="1">
      <c r="A14" s="21" t="s">
        <v>16</v>
      </c>
      <c r="B14" s="27">
        <v>76</v>
      </c>
      <c r="C14" s="26"/>
      <c r="D14" s="24">
        <f t="shared" si="1"/>
        <v>114</v>
      </c>
    </row>
    <row r="15" spans="1:4" s="2" customFormat="1" ht="24.75" customHeight="1">
      <c r="A15" s="21" t="s">
        <v>17</v>
      </c>
      <c r="B15" s="25">
        <v>72</v>
      </c>
      <c r="C15" s="26"/>
      <c r="D15" s="24">
        <f t="shared" si="1"/>
        <v>108</v>
      </c>
    </row>
    <row r="16" spans="1:4" ht="24.75" customHeight="1">
      <c r="A16" s="21" t="s">
        <v>18</v>
      </c>
      <c r="B16" s="27">
        <v>13</v>
      </c>
      <c r="C16" s="26"/>
      <c r="D16" s="24">
        <f t="shared" si="1"/>
        <v>19.5</v>
      </c>
    </row>
    <row r="17" spans="1:4" ht="24.75" customHeight="1">
      <c r="A17" s="21" t="s">
        <v>19</v>
      </c>
      <c r="B17" s="27">
        <v>66</v>
      </c>
      <c r="C17" s="26"/>
      <c r="D17" s="24">
        <f t="shared" si="1"/>
        <v>99</v>
      </c>
    </row>
    <row r="18" spans="1:4" s="2" customFormat="1" ht="24.75" customHeight="1">
      <c r="A18" s="21" t="s">
        <v>20</v>
      </c>
      <c r="B18" s="25">
        <v>34</v>
      </c>
      <c r="C18" s="26"/>
      <c r="D18" s="24">
        <f t="shared" si="1"/>
        <v>51</v>
      </c>
    </row>
    <row r="19" spans="1:4" ht="24.75" customHeight="1">
      <c r="A19" s="21" t="s">
        <v>21</v>
      </c>
      <c r="B19" s="27">
        <v>37</v>
      </c>
      <c r="C19" s="26"/>
      <c r="D19" s="24">
        <f t="shared" si="1"/>
        <v>55.5</v>
      </c>
    </row>
    <row r="20" spans="1:4" s="2" customFormat="1" ht="24.75" customHeight="1">
      <c r="A20" s="21" t="s">
        <v>22</v>
      </c>
      <c r="B20" s="25">
        <v>32</v>
      </c>
      <c r="C20" s="26"/>
      <c r="D20" s="24">
        <f t="shared" si="1"/>
        <v>48</v>
      </c>
    </row>
    <row r="21" spans="1:4" s="2" customFormat="1" ht="24.75" customHeight="1">
      <c r="A21" s="21" t="s">
        <v>23</v>
      </c>
      <c r="B21" s="25">
        <v>25</v>
      </c>
      <c r="C21" s="26"/>
      <c r="D21" s="24">
        <f t="shared" si="1"/>
        <v>37.5</v>
      </c>
    </row>
    <row r="22" spans="1:4" s="2" customFormat="1" ht="24.75" customHeight="1">
      <c r="A22" s="21" t="s">
        <v>24</v>
      </c>
      <c r="B22" s="25">
        <v>63</v>
      </c>
      <c r="C22" s="26"/>
      <c r="D22" s="24">
        <f t="shared" si="1"/>
        <v>94.5</v>
      </c>
    </row>
    <row r="23" spans="1:4" s="2" customFormat="1" ht="24.75" customHeight="1">
      <c r="A23" s="21" t="s">
        <v>25</v>
      </c>
      <c r="B23" s="25">
        <v>15</v>
      </c>
      <c r="C23" s="26"/>
      <c r="D23" s="24">
        <f t="shared" si="1"/>
        <v>22.5</v>
      </c>
    </row>
    <row r="24" spans="1:4" s="2" customFormat="1" ht="24.75" customHeight="1">
      <c r="A24" s="21" t="s">
        <v>26</v>
      </c>
      <c r="B24" s="25">
        <v>22</v>
      </c>
      <c r="C24" s="26"/>
      <c r="D24" s="24">
        <f t="shared" si="1"/>
        <v>33</v>
      </c>
    </row>
    <row r="25" spans="1:4" s="2" customFormat="1" ht="24.75" customHeight="1">
      <c r="A25" s="21" t="s">
        <v>27</v>
      </c>
      <c r="B25" s="25">
        <v>7</v>
      </c>
      <c r="C25" s="26"/>
      <c r="D25" s="24">
        <f t="shared" si="1"/>
        <v>10.5</v>
      </c>
    </row>
    <row r="26" ht="24.75" customHeight="1"/>
    <row r="27" spans="1:4" ht="24.75" customHeight="1">
      <c r="A27" s="28"/>
      <c r="B27" s="29"/>
      <c r="C27" s="29"/>
      <c r="D27" s="30"/>
    </row>
  </sheetData>
  <sheetProtection/>
  <mergeCells count="24">
    <mergeCell ref="A2:D2"/>
    <mergeCell ref="B4:D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4:A5"/>
  </mergeCells>
  <printOptions horizontalCentered="1" verticalCentered="1"/>
  <pageMargins left="0.59" right="0.59" top="0.7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ynswxcb</cp:lastModifiedBy>
  <dcterms:created xsi:type="dcterms:W3CDTF">2018-05-12T17:20:30Z</dcterms:created>
  <dcterms:modified xsi:type="dcterms:W3CDTF">2022-01-13T19:31:28Z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